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8800" windowHeight="11835" tabRatio="718" firstSheet="1" activeTab="1"/>
  </bookViews>
  <sheets>
    <sheet name="Справочник Вид продукции" sheetId="5" state="hidden" r:id="rId1"/>
    <sheet name="План закупки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закупки'!$A$10:$AW$10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AB12" i="10" l="1"/>
  <c r="R12" i="10"/>
  <c r="R11" i="10" l="1"/>
</calcChain>
</file>

<file path=xl/sharedStrings.xml><?xml version="1.0" encoding="utf-8"?>
<sst xmlns="http://schemas.openxmlformats.org/spreadsheetml/2006/main" count="155" uniqueCount="113">
  <si>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</si>
  <si>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</si>
  <si>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</si>
  <si>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</si>
  <si>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</si>
  <si>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</si>
  <si>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</si>
  <si>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</si>
  <si>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</si>
  <si>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</si>
  <si>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</si>
  <si>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</si>
  <si>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</si>
  <si>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</si>
  <si>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</si>
  <si>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</si>
  <si>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</si>
  <si>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</si>
  <si>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</si>
  <si>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</si>
  <si>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</si>
  <si>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</si>
  <si>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</si>
  <si>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</si>
  <si>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</si>
  <si>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</si>
  <si>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</si>
  <si>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</si>
  <si>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</si>
  <si>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</si>
  <si>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</si>
  <si>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</si>
  <si>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</si>
  <si>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</si>
  <si>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</si>
  <si>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</si>
  <si>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</si>
  <si>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</si>
  <si>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</si>
  <si>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</si>
  <si>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</si>
  <si>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</si>
  <si>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</si>
  <si>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</si>
  <si>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</si>
  <si>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</si>
  <si>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</si>
  <si>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</si>
  <si>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</si>
  <si>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</si>
  <si>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</si>
  <si>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</si>
  <si>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</si>
  <si>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</si>
  <si>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</si>
  <si>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</si>
  <si>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</si>
  <si>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</si>
  <si>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</si>
  <si>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</si>
  <si>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</si>
  <si>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</si>
  <si>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</si>
  <si>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</si>
  <si>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</si>
  <si>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</si>
  <si>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</si>
  <si>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>Признак закупки инновационной и высокотехнологичной продукции</t>
  </si>
  <si>
    <t>АО "НИЦ ЕЭС"</t>
  </si>
  <si>
    <t>г. Москва</t>
  </si>
  <si>
    <t>В соответствии с техническим заданием</t>
  </si>
  <si>
    <t>электронная</t>
  </si>
  <si>
    <t>__</t>
  </si>
  <si>
    <t>876</t>
  </si>
  <si>
    <t>Условная единица</t>
  </si>
  <si>
    <t>Плановая дата (период) официального объявления о начале процедур</t>
  </si>
  <si>
    <t>Плановая дата (период) подведения итогов по закупочной процедуре</t>
  </si>
  <si>
    <t>Плановая дата (период) заключения договора</t>
  </si>
  <si>
    <t>Плановая дата (период) начала поставки товаров, выполнения работ, услуг</t>
  </si>
  <si>
    <t>Плановая дата (период) окончания поставки товаров, выполнения работ, услуг</t>
  </si>
  <si>
    <t>Корректировка Плана закупок АО "НИЦ ЕЭС"  на 2018 год.</t>
  </si>
  <si>
    <t xml:space="preserve">служба информационных технологий </t>
  </si>
  <si>
    <t>ИТ</t>
  </si>
  <si>
    <r>
      <t xml:space="preserve">Поставка программного обеспечения </t>
    </r>
    <r>
      <rPr>
        <sz val="11"/>
        <color theme="1"/>
        <rFont val="Times New Roman"/>
        <family val="1"/>
        <charset val="204"/>
      </rPr>
      <t>БИТ. Финанс. Холдинг и автоматизация процессов: бюджетирования, контроля движения денежных средств, план-фактного анализа.</t>
    </r>
  </si>
  <si>
    <t>62.01</t>
  </si>
  <si>
    <t>62.01.29</t>
  </si>
  <si>
    <t>___</t>
  </si>
  <si>
    <t>управленческие расходы</t>
  </si>
  <si>
    <t>Анализ рынка, коммерческие предложения</t>
  </si>
  <si>
    <t>1</t>
  </si>
  <si>
    <t>ОК</t>
  </si>
  <si>
    <t>Август 
2018</t>
  </si>
  <si>
    <t>Июнь 
2018</t>
  </si>
  <si>
    <t>Октябрь 
2018</t>
  </si>
  <si>
    <t>Сибирский филиал/Техническая дирекция</t>
  </si>
  <si>
    <t>УС</t>
  </si>
  <si>
    <t xml:space="preserve">Оказание  услуг по комплексной технической эксплуатации зданий и помещений по адресам: 
- г. Екатеринбург, ул. Первомайская, д. 56.;
- г. Екатеринбург, пр. Ленина, д. 38а;
- г. Екатеринбург, пер. Автоматики, д.  3, литер А, (корп. № 1);
- г. Екатеринбург, пер. Автоматики, д.  3, литер В, (корп. № 3); 
- г. Екатеринбург, пер. Автоматики, д. 3, литер Е; 
- г. Екатеринбург, пер. Автоматики, д. 3, литер И;
- г. Челябинск, пр. Победы, д. 168.  </t>
  </si>
  <si>
    <t>81.1</t>
  </si>
  <si>
    <t>себестоимость</t>
  </si>
  <si>
    <t>Смета</t>
  </si>
  <si>
    <t>65701000               75701000</t>
  </si>
  <si>
    <t>г. Екатеринбург
г. Челябинск</t>
  </si>
  <si>
    <t xml:space="preserve">нет </t>
  </si>
  <si>
    <t>ЕП</t>
  </si>
  <si>
    <t>не электронная</t>
  </si>
  <si>
    <t>5.12</t>
  </si>
  <si>
    <t>ООО "Сибсервис"</t>
  </si>
  <si>
    <t>246301001</t>
  </si>
  <si>
    <t>Апрель
2018</t>
  </si>
  <si>
    <t>Март 
2018</t>
  </si>
  <si>
    <t>Май 
2018</t>
  </si>
  <si>
    <t>Включение закупки в План закупки АО "НИЦ ЕЭС" на 2018г.</t>
  </si>
  <si>
    <t>Корректировка способа закупки и периода проведения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</si>
</sst>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[$-419]mmmm\ yyyy;@"/>
    <numFmt numFmtId="168" formatCode="[$-F400]h:mm:ss\ AM/PM"/>
    <numFmt numFmtId="169" formatCode="0.0"/>
    <numFmt numFmtId="170" formatCode="[$-F419]yyyy\,\ mmmm;@"/>
    <numFmt numFmtId="171" formatCode="_-* #,##0.00[$€-1]_-;\-* #,##0.00[$€-1]_-;_-* &quot;-&quot;??[$€-1]_-"/>
    <numFmt numFmtId="172" formatCode="#,##0.00000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[$-419]mmmm;@"/>
    <numFmt numFmtId="185" formatCode="0.0%"/>
    <numFmt numFmtId="186" formatCode="#,##0_ ;[Red]\-#,##0\ "/>
  </numFmts>
  <fonts count="9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1" fontId="1" fillId="0" borderId="0"/>
    <xf numFmtId="168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8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4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" fillId="0" borderId="0" applyFont="0" applyFill="0" applyBorder="0" applyAlignment="0" applyProtection="0"/>
    <xf numFmtId="14" fontId="40" fillId="0" borderId="0" applyFont="0" applyBorder="0">
      <alignment vertical="top"/>
    </xf>
    <xf numFmtId="171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8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1" fillId="31" borderId="0" applyNumberFormat="0" applyBorder="0" applyAlignment="0" applyProtection="0"/>
    <xf numFmtId="179" fontId="2" fillId="0" borderId="27">
      <protection locked="0"/>
    </xf>
    <xf numFmtId="179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8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8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8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8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8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9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8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23" fillId="6" borderId="0" applyNumberFormat="0" applyBorder="0" applyAlignment="0" applyProtection="0"/>
    <xf numFmtId="170" fontId="2" fillId="0" borderId="0"/>
    <xf numFmtId="0" fontId="2" fillId="0" borderId="0"/>
    <xf numFmtId="172" fontId="2" fillId="0" borderId="0"/>
    <xf numFmtId="168" fontId="2" fillId="0" borderId="0"/>
    <xf numFmtId="0" fontId="13" fillId="0" borderId="0"/>
    <xf numFmtId="0" fontId="2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7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49" fontId="7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8" fontId="12" fillId="2" borderId="0" applyNumberFormat="0" applyBorder="0" applyAlignment="0" applyProtection="0"/>
    <xf numFmtId="173" fontId="33" fillId="0" borderId="0">
      <protection locked="0"/>
    </xf>
    <xf numFmtId="0" fontId="17" fillId="0" borderId="1" applyBorder="0">
      <alignment horizontal="center" vertical="center" wrapText="1"/>
    </xf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2" fillId="0" borderId="0"/>
    <xf numFmtId="171" fontId="2" fillId="0" borderId="0"/>
    <xf numFmtId="171" fontId="34" fillId="0" borderId="0">
      <protection locked="0"/>
    </xf>
    <xf numFmtId="171" fontId="34" fillId="0" borderId="0">
      <protection locked="0"/>
    </xf>
    <xf numFmtId="171" fontId="33" fillId="0" borderId="13">
      <protection locked="0"/>
    </xf>
    <xf numFmtId="171" fontId="35" fillId="35" borderId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35" fillId="0" borderId="2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1" fillId="0" borderId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4" fillId="57" borderId="23" applyNumberFormat="0" applyProtection="0">
      <alignment horizontal="left" vertical="top" indent="1"/>
    </xf>
    <xf numFmtId="171" fontId="3" fillId="62" borderId="23" applyNumberFormat="0" applyProtection="0">
      <alignment horizontal="left" vertical="center" indent="1"/>
    </xf>
    <xf numFmtId="171" fontId="3" fillId="62" borderId="23" applyNumberFormat="0" applyProtection="0">
      <alignment horizontal="left" vertical="top" indent="1"/>
    </xf>
    <xf numFmtId="171" fontId="3" fillId="58" borderId="23" applyNumberFormat="0" applyProtection="0">
      <alignment horizontal="left" vertical="center" indent="1"/>
    </xf>
    <xf numFmtId="171" fontId="3" fillId="58" borderId="23" applyNumberFormat="0" applyProtection="0">
      <alignment horizontal="left" vertical="top" indent="1"/>
    </xf>
    <xf numFmtId="171" fontId="3" fillId="64" borderId="23" applyNumberFormat="0" applyProtection="0">
      <alignment horizontal="left" vertical="center" indent="1"/>
    </xf>
    <xf numFmtId="171" fontId="3" fillId="64" borderId="23" applyNumberFormat="0" applyProtection="0">
      <alignment horizontal="left" vertical="top" indent="1"/>
    </xf>
    <xf numFmtId="171" fontId="3" fillId="65" borderId="23" applyNumberFormat="0" applyProtection="0">
      <alignment horizontal="left" vertical="center" indent="1"/>
    </xf>
    <xf numFmtId="171" fontId="3" fillId="65" borderId="23" applyNumberFormat="0" applyProtection="0">
      <alignment horizontal="left" vertical="top" indent="1"/>
    </xf>
    <xf numFmtId="171" fontId="13" fillId="0" borderId="0"/>
    <xf numFmtId="171" fontId="56" fillId="66" borderId="23" applyNumberFormat="0" applyProtection="0">
      <alignment horizontal="left" vertical="top" indent="1"/>
    </xf>
    <xf numFmtId="171" fontId="56" fillId="58" borderId="23" applyNumberFormat="0" applyProtection="0">
      <alignment horizontal="left" vertical="top" indent="1"/>
    </xf>
    <xf numFmtId="171" fontId="62" fillId="68" borderId="0"/>
    <xf numFmtId="171" fontId="62" fillId="4" borderId="25">
      <protection locked="0"/>
    </xf>
    <xf numFmtId="171" fontId="62" fillId="68" borderId="0"/>
    <xf numFmtId="171" fontId="64" fillId="69" borderId="0"/>
    <xf numFmtId="171" fontId="64" fillId="70" borderId="0"/>
    <xf numFmtId="171" fontId="64" fillId="71" borderId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68" fillId="0" borderId="0" applyNumberFormat="0" applyFill="0" applyBorder="0" applyAlignment="0" applyProtection="0">
      <alignment vertical="top"/>
      <protection locked="0"/>
    </xf>
    <xf numFmtId="171" fontId="69" fillId="0" borderId="0" applyNumberFormat="0" applyFill="0" applyBorder="0" applyAlignment="0" applyProtection="0">
      <alignment vertical="top"/>
      <protection locked="0"/>
    </xf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70" fillId="0" borderId="0" applyBorder="0">
      <alignment horizontal="center" vertical="center" wrapText="1"/>
    </xf>
    <xf numFmtId="171" fontId="71" fillId="0" borderId="28" applyBorder="0">
      <alignment horizontal="center" vertical="center" wrapText="1"/>
    </xf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75" fillId="0" borderId="0">
      <alignment horizontal="center" vertical="top" wrapText="1"/>
    </xf>
    <xf numFmtId="171" fontId="76" fillId="0" borderId="0">
      <alignment horizontal="center" vertical="center" wrapText="1"/>
    </xf>
    <xf numFmtId="171" fontId="77" fillId="73" borderId="0" applyFill="0">
      <alignment wrapText="1"/>
    </xf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78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6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4" fontId="2" fillId="0" borderId="0"/>
  </cellStyleXfs>
  <cellXfs count="84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75" borderId="1" xfId="0" applyNumberFormat="1" applyFont="1" applyFill="1" applyBorder="1" applyAlignment="1">
      <alignment horizontal="center" vertical="center" wrapText="1"/>
    </xf>
    <xf numFmtId="0" fontId="86" fillId="75" borderId="1" xfId="0" applyFont="1" applyFill="1" applyBorder="1" applyAlignment="1">
      <alignment horizontal="center" vertical="center" wrapText="1"/>
    </xf>
    <xf numFmtId="0" fontId="86" fillId="75" borderId="1" xfId="0" applyNumberFormat="1" applyFont="1" applyFill="1" applyBorder="1" applyAlignment="1">
      <alignment horizontal="center" vertical="center" wrapText="1"/>
    </xf>
    <xf numFmtId="0" fontId="86" fillId="0" borderId="0" xfId="0" applyFont="1"/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horizontal="center" vertical="center"/>
    </xf>
    <xf numFmtId="0" fontId="86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0" fontId="85" fillId="0" borderId="1" xfId="29106" applyFont="1" applyFill="1" applyBorder="1" applyAlignment="1" applyProtection="1">
      <alignment horizontal="center" vertical="center" wrapText="1"/>
      <protection locked="0"/>
    </xf>
    <xf numFmtId="0" fontId="85" fillId="75" borderId="1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center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184" fontId="86" fillId="75" borderId="1" xfId="0" applyNumberFormat="1" applyFont="1" applyFill="1" applyBorder="1" applyAlignment="1">
      <alignment horizontal="center" vertical="center" wrapText="1"/>
    </xf>
    <xf numFmtId="4" fontId="86" fillId="0" borderId="0" xfId="0" applyNumberFormat="1" applyFont="1" applyAlignment="1">
      <alignment horizontal="center"/>
    </xf>
    <xf numFmtId="0" fontId="0" fillId="0" borderId="0" xfId="0" applyFont="1" applyFill="1"/>
    <xf numFmtId="0" fontId="0" fillId="0" borderId="0" xfId="0" applyFont="1"/>
    <xf numFmtId="4" fontId="0" fillId="0" borderId="0" xfId="0" applyNumberFormat="1" applyFont="1"/>
    <xf numFmtId="0" fontId="88" fillId="0" borderId="0" xfId="0" applyFont="1" applyFill="1"/>
    <xf numFmtId="0" fontId="89" fillId="0" borderId="0" xfId="0" applyFont="1" applyFill="1" applyAlignment="1">
      <alignment horizontal="right" vertical="top"/>
    </xf>
    <xf numFmtId="0" fontId="90" fillId="0" borderId="0" xfId="0" applyFont="1" applyFill="1"/>
    <xf numFmtId="0" fontId="91" fillId="0" borderId="0" xfId="0" applyFont="1" applyAlignment="1">
      <alignment horizontal="left"/>
    </xf>
    <xf numFmtId="0" fontId="9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right"/>
    </xf>
    <xf numFmtId="0" fontId="79" fillId="0" borderId="0" xfId="0" applyFont="1" applyFill="1"/>
    <xf numFmtId="0" fontId="87" fillId="0" borderId="0" xfId="0" applyFont="1" applyFill="1" applyAlignment="1">
      <alignment horizontal="right"/>
    </xf>
    <xf numFmtId="49" fontId="85" fillId="75" borderId="34" xfId="0" applyNumberFormat="1" applyFont="1" applyFill="1" applyBorder="1" applyAlignment="1">
      <alignment horizontal="center" vertical="center" wrapText="1"/>
    </xf>
    <xf numFmtId="4" fontId="86" fillId="75" borderId="1" xfId="0" applyNumberFormat="1" applyFont="1" applyFill="1" applyBorder="1" applyAlignment="1">
      <alignment horizontal="center" vertical="center"/>
    </xf>
    <xf numFmtId="0" fontId="86" fillId="0" borderId="1" xfId="0" applyNumberFormat="1" applyFont="1" applyBorder="1" applyAlignment="1">
      <alignment horizontal="center" vertical="center" wrapText="1"/>
    </xf>
    <xf numFmtId="184" fontId="86" fillId="75" borderId="1" xfId="0" applyNumberFormat="1" applyFont="1" applyFill="1" applyBorder="1" applyAlignment="1">
      <alignment horizontal="center" vertical="center"/>
    </xf>
    <xf numFmtId="184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49" fontId="85" fillId="75" borderId="1" xfId="0" applyNumberFormat="1" applyFont="1" applyFill="1" applyBorder="1" applyAlignment="1">
      <alignment horizontal="left" vertical="center" wrapText="1"/>
    </xf>
    <xf numFmtId="4" fontId="85" fillId="75" borderId="1" xfId="0" applyNumberFormat="1" applyFont="1" applyFill="1" applyBorder="1" applyAlignment="1">
      <alignment horizontal="center" vertical="center"/>
    </xf>
    <xf numFmtId="49" fontId="85" fillId="0" borderId="32" xfId="0" applyNumberFormat="1" applyFont="1" applyFill="1" applyBorder="1" applyAlignment="1">
      <alignment horizontal="center" vertical="center" wrapText="1"/>
    </xf>
    <xf numFmtId="49" fontId="85" fillId="0" borderId="1" xfId="0" applyNumberFormat="1" applyFont="1" applyFill="1" applyBorder="1" applyAlignment="1">
      <alignment horizontal="center" vertical="center" wrapText="1"/>
    </xf>
    <xf numFmtId="0" fontId="85" fillId="75" borderId="1" xfId="0" applyNumberFormat="1" applyFont="1" applyFill="1" applyBorder="1" applyAlignment="1">
      <alignment horizontal="center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184" fontId="86" fillId="0" borderId="1" xfId="0" applyNumberFormat="1" applyFont="1" applyBorder="1" applyAlignment="1">
      <alignment horizontal="left" vertical="center"/>
    </xf>
    <xf numFmtId="184" fontId="86" fillId="0" borderId="1" xfId="0" applyNumberFormat="1" applyFont="1" applyFill="1" applyBorder="1" applyAlignment="1">
      <alignment horizontal="left" vertical="center" wrapText="1"/>
    </xf>
    <xf numFmtId="0" fontId="86" fillId="75" borderId="1" xfId="0" applyFont="1" applyFill="1" applyBorder="1" applyAlignment="1">
      <alignment horizontal="center" vertical="center"/>
    </xf>
    <xf numFmtId="0" fontId="86" fillId="75" borderId="1" xfId="0" applyFont="1" applyFill="1" applyBorder="1" applyAlignment="1">
      <alignment horizontal="left" vertical="center" wrapText="1"/>
    </xf>
    <xf numFmtId="49" fontId="85" fillId="0" borderId="34" xfId="0" applyNumberFormat="1" applyFont="1" applyFill="1" applyBorder="1" applyAlignment="1">
      <alignment horizontal="center" vertical="center" wrapText="1"/>
    </xf>
    <xf numFmtId="4" fontId="86" fillId="75" borderId="1" xfId="0" applyNumberFormat="1" applyFont="1" applyFill="1" applyBorder="1" applyAlignment="1">
      <alignment horizontal="center" vertical="center" wrapText="1"/>
    </xf>
    <xf numFmtId="184" fontId="86" fillId="75" borderId="1" xfId="0" applyNumberFormat="1" applyFont="1" applyFill="1" applyBorder="1" applyAlignment="1">
      <alignment horizontal="left" vertical="center"/>
    </xf>
    <xf numFmtId="184" fontId="86" fillId="75" borderId="1" xfId="0" applyNumberFormat="1" applyFont="1" applyFill="1" applyBorder="1" applyAlignment="1">
      <alignment horizontal="left" vertical="center" wrapText="1"/>
    </xf>
    <xf numFmtId="49" fontId="86" fillId="75" borderId="1" xfId="0" applyNumberFormat="1" applyFont="1" applyFill="1" applyBorder="1" applyAlignment="1">
      <alignment horizontal="center" vertical="center" wrapText="1"/>
    </xf>
    <xf numFmtId="0" fontId="86" fillId="75" borderId="34" xfId="0" applyNumberFormat="1" applyFont="1" applyFill="1" applyBorder="1" applyAlignment="1">
      <alignment horizontal="center" vertical="center" wrapText="1"/>
    </xf>
    <xf numFmtId="49" fontId="85" fillId="75" borderId="35" xfId="0" applyNumberFormat="1" applyFont="1" applyFill="1" applyBorder="1" applyAlignment="1">
      <alignment horizontal="center" vertical="center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86" fillId="75" borderId="32" xfId="0" applyFont="1" applyFill="1" applyBorder="1" applyAlignment="1">
      <alignment horizontal="left" vertical="center" wrapText="1"/>
    </xf>
    <xf numFmtId="0" fontId="93" fillId="75" borderId="1" xfId="0" applyFont="1" applyFill="1" applyBorder="1" applyAlignment="1">
      <alignment vertical="center" wrapText="1"/>
    </xf>
    <xf numFmtId="184" fontId="86" fillId="75" borderId="36" xfId="0" applyNumberFormat="1" applyFont="1" applyFill="1" applyBorder="1" applyAlignment="1">
      <alignment horizontal="center" vertical="center" wrapText="1"/>
    </xf>
    <xf numFmtId="184" fontId="85" fillId="75" borderId="32" xfId="60311" applyNumberFormat="1" applyFont="1" applyFill="1" applyBorder="1" applyAlignment="1" applyProtection="1">
      <alignment horizontal="left" vertical="center" wrapText="1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3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186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186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59049" applyNumberFormat="1" applyFont="1" applyFill="1" applyBorder="1" applyAlignment="1" applyProtection="1">
      <alignment horizontal="center" vertical="center" wrapText="1"/>
      <protection locked="0"/>
    </xf>
    <xf numFmtId="186" fontId="8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34" xfId="0" applyFont="1" applyFill="1" applyBorder="1" applyAlignment="1" applyProtection="1">
      <alignment horizontal="center" vertical="center" wrapText="1"/>
      <protection locked="0"/>
    </xf>
    <xf numFmtId="0" fontId="85" fillId="0" borderId="36" xfId="0" applyFont="1" applyFill="1" applyBorder="1" applyAlignment="1" applyProtection="1">
      <alignment horizontal="center" vertical="center" wrapText="1"/>
      <protection locked="0"/>
    </xf>
    <xf numFmtId="186" fontId="85" fillId="0" borderId="31" xfId="28" applyNumberFormat="1" applyFont="1" applyFill="1" applyBorder="1" applyAlignment="1" applyProtection="1">
      <alignment horizontal="center" vertical="center" wrapText="1"/>
      <protection locked="0"/>
    </xf>
    <xf numFmtId="186" fontId="85" fillId="0" borderId="32" xfId="28" applyNumberFormat="1" applyFont="1" applyFill="1" applyBorder="1" applyAlignment="1" applyProtection="1">
      <alignment horizontal="center" vertical="center" wrapText="1"/>
      <protection locked="0"/>
    </xf>
    <xf numFmtId="167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67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3" xfId="59049" applyNumberFormat="1" applyFont="1" applyFill="1" applyBorder="1" applyAlignment="1" applyProtection="1">
      <alignment horizontal="center" vertical="center" wrapText="1"/>
      <protection locked="0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Обычный_СВОД Эксплуатационные и коммунальные расходы план 1 кв. 2008 2" xfId="60311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0\ozit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4"/>
  <sheetViews>
    <sheetView tabSelected="1" zoomScale="55" zoomScaleNormal="55" zoomScaleSheetLayoutView="4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B14" sqref="B14"/>
    </sheetView>
  </sheetViews>
  <sheetFormatPr defaultRowHeight="15" outlineLevelCol="1"/>
  <cols>
    <col min="1" max="1" width="8.140625" style="9" customWidth="1"/>
    <col min="2" max="2" width="10.28515625" style="9" customWidth="1"/>
    <col min="3" max="3" width="17" style="6" customWidth="1"/>
    <col min="4" max="4" width="15.85546875" style="6" customWidth="1"/>
    <col min="5" max="5" width="10.42578125" style="9" customWidth="1"/>
    <col min="6" max="6" width="8" style="9" customWidth="1"/>
    <col min="7" max="7" width="35.7109375" style="7" customWidth="1"/>
    <col min="8" max="8" width="10.7109375" style="10" hidden="1" customWidth="1" outlineLevel="1"/>
    <col min="9" max="9" width="10.28515625" style="10" hidden="1" customWidth="1" outlineLevel="1"/>
    <col min="10" max="10" width="12.85546875" style="10" hidden="1" customWidth="1" outlineLevel="1"/>
    <col min="11" max="11" width="14.42578125" style="9" hidden="1" customWidth="1" outlineLevel="1"/>
    <col min="12" max="12" width="11.7109375" style="9" hidden="1" customWidth="1" outlineLevel="1"/>
    <col min="13" max="13" width="15.28515625" style="6" hidden="1" customWidth="1" outlineLevel="1"/>
    <col min="14" max="14" width="24.85546875" style="9" hidden="1" customWidth="1" outlineLevel="1"/>
    <col min="15" max="15" width="16.5703125" style="9" hidden="1" customWidth="1" outlineLevel="1"/>
    <col min="16" max="16" width="15.42578125" style="9" hidden="1" customWidth="1" outlineLevel="1"/>
    <col min="17" max="17" width="19.5703125" style="9" customWidth="1" collapsed="1"/>
    <col min="18" max="18" width="17" style="9" customWidth="1"/>
    <col min="19" max="19" width="14.85546875" style="9" customWidth="1"/>
    <col min="20" max="20" width="14.5703125" style="6" customWidth="1"/>
    <col min="21" max="21" width="16.28515625" style="9" customWidth="1"/>
    <col min="22" max="22" width="19.28515625" style="9" customWidth="1"/>
    <col min="23" max="23" width="15.5703125" style="9" customWidth="1"/>
    <col min="24" max="24" width="22.28515625" style="9" customWidth="1"/>
    <col min="25" max="25" width="14.85546875" style="9" customWidth="1"/>
    <col min="26" max="26" width="12.5703125" style="9" customWidth="1"/>
    <col min="27" max="27" width="13.140625" style="9" customWidth="1"/>
    <col min="28" max="28" width="35.42578125" style="7" customWidth="1"/>
    <col min="29" max="29" width="17.42578125" style="6" customWidth="1"/>
    <col min="30" max="30" width="9.28515625" style="9" bestFit="1" customWidth="1"/>
    <col min="31" max="31" width="13.5703125" style="9" customWidth="1"/>
    <col min="32" max="32" width="12.7109375" style="9" customWidth="1"/>
    <col min="33" max="33" width="16.140625" style="6" customWidth="1"/>
    <col min="34" max="34" width="16" style="6" customWidth="1"/>
    <col min="35" max="35" width="15.140625" style="6" customWidth="1"/>
    <col min="36" max="36" width="18.42578125" style="6" customWidth="1"/>
    <col min="37" max="37" width="16.85546875" style="10" customWidth="1"/>
    <col min="38" max="38" width="11.28515625" style="10" hidden="1" customWidth="1" outlineLevel="1"/>
    <col min="39" max="39" width="12" style="10" hidden="1" customWidth="1" outlineLevel="1"/>
    <col min="40" max="40" width="9.28515625" style="10" hidden="1" customWidth="1" outlineLevel="1"/>
    <col min="41" max="41" width="9.28515625" style="9" hidden="1" customWidth="1" outlineLevel="1"/>
    <col min="42" max="42" width="24.140625" style="13" hidden="1" customWidth="1" outlineLevel="1"/>
    <col min="43" max="43" width="14.7109375" style="13" hidden="1" customWidth="1" outlineLevel="1"/>
    <col min="44" max="44" width="13" style="13" hidden="1" customWidth="1" outlineLevel="1"/>
    <col min="45" max="45" width="12" style="13" hidden="1" customWidth="1" outlineLevel="1"/>
    <col min="46" max="46" width="9.85546875" style="13" hidden="1" customWidth="1" outlineLevel="1"/>
    <col min="47" max="48" width="9.28515625" style="13" hidden="1" customWidth="1" outlineLevel="1"/>
    <col min="49" max="49" width="22.42578125" style="13" customWidth="1" collapsed="1"/>
    <col min="50" max="16384" width="9.140625" style="6"/>
  </cols>
  <sheetData>
    <row r="1" spans="1:49" ht="17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7"/>
      <c r="AQ1" s="17"/>
      <c r="AR1" s="17"/>
      <c r="AS1" s="20"/>
      <c r="AT1" s="20"/>
      <c r="AU1" s="20"/>
      <c r="AV1" s="20"/>
      <c r="AW1" s="20"/>
    </row>
    <row r="2" spans="1:49" ht="17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7"/>
      <c r="AQ2" s="17"/>
      <c r="AR2" s="29"/>
      <c r="AS2" s="20"/>
      <c r="AT2" s="20"/>
      <c r="AU2" s="20"/>
      <c r="AV2" s="20"/>
      <c r="AW2" s="21"/>
    </row>
    <row r="3" spans="1:49" ht="17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7"/>
      <c r="AQ3" s="17"/>
      <c r="AR3" s="29"/>
      <c r="AS3" s="20"/>
      <c r="AT3" s="20"/>
      <c r="AU3" s="20"/>
      <c r="AV3" s="20"/>
      <c r="AW3" s="22"/>
    </row>
    <row r="4" spans="1:49" ht="24.75" customHeight="1">
      <c r="A4" s="23" t="s">
        <v>80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7"/>
      <c r="AQ4" s="17"/>
      <c r="AR4" s="29"/>
      <c r="AS4" s="20"/>
      <c r="AT4" s="20"/>
      <c r="AU4" s="20"/>
      <c r="AV4" s="20"/>
      <c r="AW4" s="24"/>
    </row>
    <row r="5" spans="1:49" ht="17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6"/>
      <c r="AS5" s="27"/>
      <c r="AT5" s="27"/>
      <c r="AU5" s="27"/>
      <c r="AV5" s="27"/>
      <c r="AW5" s="28"/>
    </row>
    <row r="6" spans="1:49" s="8" customForma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30"/>
    </row>
    <row r="7" spans="1:49" s="13" customFormat="1" ht="68.25" customHeight="1">
      <c r="A7" s="59" t="s">
        <v>27</v>
      </c>
      <c r="B7" s="59" t="s">
        <v>18</v>
      </c>
      <c r="C7" s="70" t="s">
        <v>19</v>
      </c>
      <c r="D7" s="72"/>
      <c r="E7" s="59" t="s">
        <v>31</v>
      </c>
      <c r="F7" s="59" t="s">
        <v>55</v>
      </c>
      <c r="G7" s="59" t="s">
        <v>20</v>
      </c>
      <c r="H7" s="59" t="s">
        <v>53</v>
      </c>
      <c r="I7" s="59" t="s">
        <v>54</v>
      </c>
      <c r="J7" s="59" t="s">
        <v>52</v>
      </c>
      <c r="K7" s="59" t="s">
        <v>56</v>
      </c>
      <c r="L7" s="59" t="s">
        <v>67</v>
      </c>
      <c r="M7" s="59" t="s">
        <v>36</v>
      </c>
      <c r="N7" s="59" t="s">
        <v>37</v>
      </c>
      <c r="O7" s="59" t="s">
        <v>58</v>
      </c>
      <c r="P7" s="59" t="s">
        <v>59</v>
      </c>
      <c r="Q7" s="64" t="s">
        <v>60</v>
      </c>
      <c r="R7" s="64" t="s">
        <v>57</v>
      </c>
      <c r="S7" s="59" t="s">
        <v>32</v>
      </c>
      <c r="T7" s="70" t="s">
        <v>0</v>
      </c>
      <c r="U7" s="71"/>
      <c r="V7" s="71"/>
      <c r="W7" s="72"/>
      <c r="X7" s="70" t="s">
        <v>65</v>
      </c>
      <c r="Y7" s="71"/>
      <c r="Z7" s="71"/>
      <c r="AA7" s="72"/>
      <c r="AB7" s="70" t="s">
        <v>28</v>
      </c>
      <c r="AC7" s="71"/>
      <c r="AD7" s="71"/>
      <c r="AE7" s="71"/>
      <c r="AF7" s="71"/>
      <c r="AG7" s="71"/>
      <c r="AH7" s="71"/>
      <c r="AI7" s="71"/>
      <c r="AJ7" s="71"/>
      <c r="AK7" s="72"/>
      <c r="AL7" s="59" t="s">
        <v>64</v>
      </c>
      <c r="AM7" s="59" t="s">
        <v>38</v>
      </c>
      <c r="AN7" s="74" t="s">
        <v>39</v>
      </c>
      <c r="AO7" s="75"/>
      <c r="AP7" s="75"/>
      <c r="AQ7" s="75"/>
      <c r="AR7" s="75"/>
      <c r="AS7" s="75"/>
      <c r="AT7" s="75"/>
      <c r="AU7" s="75"/>
      <c r="AV7" s="76"/>
      <c r="AW7" s="68" t="s">
        <v>34</v>
      </c>
    </row>
    <row r="8" spans="1:49" s="13" customFormat="1" ht="64.5" customHeight="1">
      <c r="A8" s="60"/>
      <c r="B8" s="60"/>
      <c r="C8" s="59" t="s">
        <v>40</v>
      </c>
      <c r="D8" s="59" t="s">
        <v>41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83"/>
      <c r="R8" s="83"/>
      <c r="S8" s="60"/>
      <c r="T8" s="59" t="s">
        <v>42</v>
      </c>
      <c r="U8" s="59" t="s">
        <v>35</v>
      </c>
      <c r="V8" s="81" t="s">
        <v>75</v>
      </c>
      <c r="W8" s="81" t="s">
        <v>76</v>
      </c>
      <c r="X8" s="59" t="s">
        <v>66</v>
      </c>
      <c r="Y8" s="59" t="s">
        <v>33</v>
      </c>
      <c r="Z8" s="59" t="s">
        <v>62</v>
      </c>
      <c r="AA8" s="59" t="s">
        <v>63</v>
      </c>
      <c r="AB8" s="59" t="s">
        <v>25</v>
      </c>
      <c r="AC8" s="59" t="s">
        <v>26</v>
      </c>
      <c r="AD8" s="70" t="s">
        <v>21</v>
      </c>
      <c r="AE8" s="72"/>
      <c r="AF8" s="59" t="s">
        <v>30</v>
      </c>
      <c r="AG8" s="70" t="s">
        <v>22</v>
      </c>
      <c r="AH8" s="72"/>
      <c r="AI8" s="64" t="s">
        <v>77</v>
      </c>
      <c r="AJ8" s="59" t="s">
        <v>78</v>
      </c>
      <c r="AK8" s="66" t="s">
        <v>79</v>
      </c>
      <c r="AL8" s="60"/>
      <c r="AM8" s="60"/>
      <c r="AN8" s="68" t="s">
        <v>43</v>
      </c>
      <c r="AO8" s="68" t="s">
        <v>44</v>
      </c>
      <c r="AP8" s="68" t="s">
        <v>45</v>
      </c>
      <c r="AQ8" s="62" t="s">
        <v>46</v>
      </c>
      <c r="AR8" s="62" t="s">
        <v>47</v>
      </c>
      <c r="AS8" s="79" t="s">
        <v>48</v>
      </c>
      <c r="AT8" s="77" t="s">
        <v>49</v>
      </c>
      <c r="AU8" s="78"/>
      <c r="AV8" s="68" t="s">
        <v>61</v>
      </c>
      <c r="AW8" s="73"/>
    </row>
    <row r="9" spans="1:49" s="13" customFormat="1" ht="82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5"/>
      <c r="R9" s="65"/>
      <c r="S9" s="61"/>
      <c r="T9" s="61"/>
      <c r="U9" s="61"/>
      <c r="V9" s="82"/>
      <c r="W9" s="82"/>
      <c r="X9" s="61"/>
      <c r="Y9" s="61"/>
      <c r="Z9" s="61"/>
      <c r="AA9" s="61"/>
      <c r="AB9" s="61"/>
      <c r="AC9" s="61"/>
      <c r="AD9" s="14" t="s">
        <v>29</v>
      </c>
      <c r="AE9" s="14" t="s">
        <v>24</v>
      </c>
      <c r="AF9" s="61"/>
      <c r="AG9" s="14" t="s">
        <v>23</v>
      </c>
      <c r="AH9" s="14" t="s">
        <v>24</v>
      </c>
      <c r="AI9" s="65"/>
      <c r="AJ9" s="61"/>
      <c r="AK9" s="67"/>
      <c r="AL9" s="61"/>
      <c r="AM9" s="61"/>
      <c r="AN9" s="69"/>
      <c r="AO9" s="69"/>
      <c r="AP9" s="69"/>
      <c r="AQ9" s="63"/>
      <c r="AR9" s="63"/>
      <c r="AS9" s="80"/>
      <c r="AT9" s="11" t="s">
        <v>50</v>
      </c>
      <c r="AU9" s="11" t="s">
        <v>51</v>
      </c>
      <c r="AV9" s="69"/>
      <c r="AW9" s="69"/>
    </row>
    <row r="10" spans="1:49" s="13" customForma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54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  <c r="X10" s="2">
        <v>24</v>
      </c>
      <c r="Y10" s="2">
        <v>25</v>
      </c>
      <c r="Z10" s="2">
        <v>26</v>
      </c>
      <c r="AA10" s="2">
        <v>27</v>
      </c>
      <c r="AB10" s="2">
        <v>28</v>
      </c>
      <c r="AC10" s="2">
        <v>29</v>
      </c>
      <c r="AD10" s="2">
        <v>30</v>
      </c>
      <c r="AE10" s="2">
        <v>31</v>
      </c>
      <c r="AF10" s="2">
        <v>32</v>
      </c>
      <c r="AG10" s="2">
        <v>33</v>
      </c>
      <c r="AH10" s="2">
        <v>34</v>
      </c>
      <c r="AI10" s="2">
        <v>35</v>
      </c>
      <c r="AJ10" s="2">
        <v>36</v>
      </c>
      <c r="AK10" s="2">
        <v>37</v>
      </c>
      <c r="AL10" s="2">
        <v>38</v>
      </c>
      <c r="AM10" s="2">
        <v>39</v>
      </c>
      <c r="AN10" s="2">
        <v>40</v>
      </c>
      <c r="AO10" s="2">
        <v>41</v>
      </c>
      <c r="AP10" s="2">
        <v>42</v>
      </c>
      <c r="AQ10" s="2">
        <v>43</v>
      </c>
      <c r="AR10" s="2">
        <v>44</v>
      </c>
      <c r="AS10" s="2">
        <v>45</v>
      </c>
      <c r="AT10" s="2">
        <v>46</v>
      </c>
      <c r="AU10" s="2">
        <v>47</v>
      </c>
      <c r="AV10" s="2">
        <v>48</v>
      </c>
      <c r="AW10" s="2">
        <v>49</v>
      </c>
    </row>
    <row r="11" spans="1:49" ht="157.5" customHeight="1">
      <c r="A11" s="5">
        <v>4</v>
      </c>
      <c r="B11" s="33">
        <v>31</v>
      </c>
      <c r="C11" s="34" t="s">
        <v>68</v>
      </c>
      <c r="D11" s="15" t="s">
        <v>81</v>
      </c>
      <c r="E11" s="35" t="s">
        <v>82</v>
      </c>
      <c r="F11" s="52">
        <v>1</v>
      </c>
      <c r="G11" s="56" t="s">
        <v>83</v>
      </c>
      <c r="H11" s="53" t="s">
        <v>84</v>
      </c>
      <c r="I11" s="31" t="s">
        <v>85</v>
      </c>
      <c r="J11" s="36">
        <v>1</v>
      </c>
      <c r="K11" s="15" t="s">
        <v>86</v>
      </c>
      <c r="L11" s="15" t="s">
        <v>86</v>
      </c>
      <c r="M11" s="37" t="s">
        <v>87</v>
      </c>
      <c r="N11" s="3" t="s">
        <v>88</v>
      </c>
      <c r="O11" s="4" t="s">
        <v>72</v>
      </c>
      <c r="P11" s="4" t="s">
        <v>72</v>
      </c>
      <c r="Q11" s="38">
        <v>2300</v>
      </c>
      <c r="R11" s="32">
        <f>Q11*1.18</f>
        <v>2714</v>
      </c>
      <c r="S11" s="15" t="s">
        <v>90</v>
      </c>
      <c r="T11" s="34" t="s">
        <v>68</v>
      </c>
      <c r="U11" s="12" t="s">
        <v>71</v>
      </c>
      <c r="V11" s="39" t="s">
        <v>92</v>
      </c>
      <c r="W11" s="40" t="s">
        <v>91</v>
      </c>
      <c r="X11" s="4" t="s">
        <v>72</v>
      </c>
      <c r="Y11" s="4" t="s">
        <v>72</v>
      </c>
      <c r="Z11" s="4" t="s">
        <v>72</v>
      </c>
      <c r="AA11" s="4" t="s">
        <v>72</v>
      </c>
      <c r="AB11" s="56" t="s">
        <v>83</v>
      </c>
      <c r="AC11" s="57" t="s">
        <v>70</v>
      </c>
      <c r="AD11" s="40" t="s">
        <v>73</v>
      </c>
      <c r="AE11" s="40" t="s">
        <v>74</v>
      </c>
      <c r="AF11" s="40" t="s">
        <v>89</v>
      </c>
      <c r="AG11" s="41">
        <v>45260000000</v>
      </c>
      <c r="AH11" s="3" t="s">
        <v>69</v>
      </c>
      <c r="AI11" s="40" t="s">
        <v>91</v>
      </c>
      <c r="AJ11" s="40" t="s">
        <v>91</v>
      </c>
      <c r="AK11" s="40" t="s">
        <v>93</v>
      </c>
      <c r="AL11" s="5">
        <v>2018</v>
      </c>
      <c r="AM11" s="5" t="s">
        <v>86</v>
      </c>
      <c r="AN11" s="5" t="s">
        <v>86</v>
      </c>
      <c r="AO11" s="5" t="s">
        <v>86</v>
      </c>
      <c r="AP11" s="5" t="s">
        <v>86</v>
      </c>
      <c r="AQ11" s="5" t="s">
        <v>86</v>
      </c>
      <c r="AR11" s="5" t="s">
        <v>86</v>
      </c>
      <c r="AS11" s="5" t="s">
        <v>86</v>
      </c>
      <c r="AT11" s="5" t="s">
        <v>86</v>
      </c>
      <c r="AU11" s="5" t="s">
        <v>86</v>
      </c>
      <c r="AV11" s="5" t="s">
        <v>86</v>
      </c>
      <c r="AW11" s="33" t="s">
        <v>112</v>
      </c>
    </row>
    <row r="12" spans="1:49" ht="241.5" customHeight="1">
      <c r="A12" s="33">
        <v>3</v>
      </c>
      <c r="B12" s="42">
        <v>149</v>
      </c>
      <c r="C12" s="43" t="s">
        <v>68</v>
      </c>
      <c r="D12" s="44" t="s">
        <v>94</v>
      </c>
      <c r="E12" s="45" t="s">
        <v>95</v>
      </c>
      <c r="F12" s="42">
        <v>1</v>
      </c>
      <c r="G12" s="55" t="s">
        <v>96</v>
      </c>
      <c r="H12" s="47">
        <v>81</v>
      </c>
      <c r="I12" s="47" t="s">
        <v>97</v>
      </c>
      <c r="J12" s="36">
        <v>1</v>
      </c>
      <c r="K12" s="36" t="s">
        <v>72</v>
      </c>
      <c r="L12" s="36" t="s">
        <v>72</v>
      </c>
      <c r="M12" s="44" t="s">
        <v>98</v>
      </c>
      <c r="N12" s="40" t="s">
        <v>99</v>
      </c>
      <c r="O12" s="36" t="s">
        <v>72</v>
      </c>
      <c r="P12" s="36" t="s">
        <v>72</v>
      </c>
      <c r="Q12" s="48">
        <v>3663.41</v>
      </c>
      <c r="R12" s="48">
        <f>Q12*1.18</f>
        <v>4322.8237999999992</v>
      </c>
      <c r="S12" s="15" t="s">
        <v>103</v>
      </c>
      <c r="T12" s="49" t="s">
        <v>68</v>
      </c>
      <c r="U12" s="15" t="s">
        <v>104</v>
      </c>
      <c r="V12" s="15" t="s">
        <v>72</v>
      </c>
      <c r="W12" s="15" t="s">
        <v>72</v>
      </c>
      <c r="X12" s="51" t="s">
        <v>105</v>
      </c>
      <c r="Y12" s="15" t="s">
        <v>106</v>
      </c>
      <c r="Z12" s="51">
        <v>2465104341</v>
      </c>
      <c r="AA12" s="51" t="s">
        <v>107</v>
      </c>
      <c r="AB12" s="58" t="str">
        <f>G12</f>
        <v xml:space="preserve">Оказание  услуг по комплексной технической эксплуатации зданий и помещений по адресам: 
- г. Екатеринбург, ул. Первомайская, д. 56.;
- г. Екатеринбург, пр. Ленина, д. 38а;
- г. Екатеринбург, пер. Автоматики, д.  3, литер А, (корп. № 1);
- г. Екатеринбург, пер. Автоматики, д.  3, литер В, (корп. № 3); 
- г. Екатеринбург, пер. Автоматики, д. 3, литер Е; 
- г. Екатеринбург, пер. Автоматики, д. 3, литер И;
- г. Челябинск, пр. Победы, д. 168.  </v>
      </c>
      <c r="AC12" s="50" t="s">
        <v>70</v>
      </c>
      <c r="AD12" s="3" t="s">
        <v>73</v>
      </c>
      <c r="AE12" s="3" t="s">
        <v>74</v>
      </c>
      <c r="AF12" s="3" t="s">
        <v>89</v>
      </c>
      <c r="AG12" s="46" t="s">
        <v>100</v>
      </c>
      <c r="AH12" s="46" t="s">
        <v>101</v>
      </c>
      <c r="AI12" s="40" t="s">
        <v>109</v>
      </c>
      <c r="AJ12" s="40" t="s">
        <v>108</v>
      </c>
      <c r="AK12" s="40" t="s">
        <v>110</v>
      </c>
      <c r="AL12" s="4">
        <v>2018</v>
      </c>
      <c r="AM12" s="5" t="s">
        <v>72</v>
      </c>
      <c r="AN12" s="5" t="s">
        <v>72</v>
      </c>
      <c r="AO12" s="5" t="s">
        <v>72</v>
      </c>
      <c r="AP12" s="33" t="s">
        <v>72</v>
      </c>
      <c r="AQ12" s="33" t="s">
        <v>72</v>
      </c>
      <c r="AR12" s="33" t="s">
        <v>72</v>
      </c>
      <c r="AS12" s="33" t="s">
        <v>72</v>
      </c>
      <c r="AT12" s="33" t="s">
        <v>72</v>
      </c>
      <c r="AU12" s="33" t="s">
        <v>72</v>
      </c>
      <c r="AV12" s="42" t="s">
        <v>102</v>
      </c>
      <c r="AW12" s="33" t="s">
        <v>111</v>
      </c>
    </row>
    <row r="13" spans="1:49">
      <c r="Q13" s="16"/>
    </row>
    <row r="14" spans="1:49">
      <c r="Q14" s="16"/>
    </row>
  </sheetData>
  <autoFilter ref="A10:AW10"/>
  <mergeCells count="51">
    <mergeCell ref="G7:G9"/>
    <mergeCell ref="D8:D9"/>
    <mergeCell ref="E7:E9"/>
    <mergeCell ref="H7:H9"/>
    <mergeCell ref="K7:K9"/>
    <mergeCell ref="J7:J9"/>
    <mergeCell ref="C7:D7"/>
    <mergeCell ref="C8:C9"/>
    <mergeCell ref="A7:A9"/>
    <mergeCell ref="B7:B9"/>
    <mergeCell ref="I7:I9"/>
    <mergeCell ref="T7:W7"/>
    <mergeCell ref="V8:V9"/>
    <mergeCell ref="U8:U9"/>
    <mergeCell ref="W8:W9"/>
    <mergeCell ref="T8:T9"/>
    <mergeCell ref="S7:S9"/>
    <mergeCell ref="Q7:Q9"/>
    <mergeCell ref="P7:P9"/>
    <mergeCell ref="R7:R9"/>
    <mergeCell ref="M7:M9"/>
    <mergeCell ref="N7:N9"/>
    <mergeCell ref="O7:O9"/>
    <mergeCell ref="L7:L9"/>
    <mergeCell ref="AG8:AH8"/>
    <mergeCell ref="X8:X9"/>
    <mergeCell ref="Y8:Y9"/>
    <mergeCell ref="Z8:Z9"/>
    <mergeCell ref="AA8:AA9"/>
    <mergeCell ref="AV8:AV9"/>
    <mergeCell ref="AW7:AW9"/>
    <mergeCell ref="AN7:AV7"/>
    <mergeCell ref="AT8:AU8"/>
    <mergeCell ref="AP8:AP9"/>
    <mergeCell ref="AS8:AS9"/>
    <mergeCell ref="AL7:AL9"/>
    <mergeCell ref="F7:F9"/>
    <mergeCell ref="AQ8:AQ9"/>
    <mergeCell ref="AR8:AR9"/>
    <mergeCell ref="AI8:AI9"/>
    <mergeCell ref="AJ8:AJ9"/>
    <mergeCell ref="AK8:AK9"/>
    <mergeCell ref="AN8:AN9"/>
    <mergeCell ref="AO8:AO9"/>
    <mergeCell ref="AB7:AK7"/>
    <mergeCell ref="AM7:AM9"/>
    <mergeCell ref="AB8:AB9"/>
    <mergeCell ref="AC8:AC9"/>
    <mergeCell ref="AD8:AE8"/>
    <mergeCell ref="X7:AA7"/>
    <mergeCell ref="AF8:AF9"/>
  </mergeCells>
  <pageMargins left="0.25" right="0.25" top="0.75" bottom="0.75" header="0.3" footer="0.3"/>
  <pageSetup paperSize="8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Справочник Вид продукции</vt:lpstr>
      <vt:lpstr>План закупки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Емельяненко Олег Александрович</cp:lastModifiedBy>
  <cp:lastPrinted>2018-04-02T09:38:36Z</cp:lastPrinted>
  <dcterms:created xsi:type="dcterms:W3CDTF">2011-11-18T07:59:33Z</dcterms:created>
  <dcterms:modified xsi:type="dcterms:W3CDTF">2018-04-04T12:32:35Z</dcterms:modified>
</cp:coreProperties>
</file>